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2" i="1"/>
  <c r="E3" i="1"/>
  <c r="E4" i="1"/>
  <c r="E5" i="1"/>
  <c r="E6" i="1"/>
  <c r="E7" i="1"/>
  <c r="E8" i="1"/>
  <c r="E9" i="1"/>
  <c r="E10" i="1"/>
  <c r="E11" i="1"/>
  <c r="E12" i="1"/>
  <c r="E13" i="1"/>
  <c r="E2" i="1"/>
  <c r="D3" i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<sst xmlns="http://schemas.openxmlformats.org/spreadsheetml/2006/main" count="20" uniqueCount="20">
  <si>
    <t>Nr. Crt</t>
  </si>
  <si>
    <t>Angajat</t>
  </si>
  <si>
    <t>Brut</t>
  </si>
  <si>
    <t>CAS
10,5% din brut</t>
  </si>
  <si>
    <t>Somaj
0,5% din brut</t>
  </si>
  <si>
    <t>Sanatate
5,5% din brut</t>
  </si>
  <si>
    <t>Impozit
16% din (brut-250-CAS-Somaj-Sanatate)</t>
  </si>
  <si>
    <t>Net
brut-CAS-Somaj-Sanatate-Impozit</t>
  </si>
  <si>
    <t xml:space="preserve">Petrescu Mircea </t>
  </si>
  <si>
    <t xml:space="preserve">Cristea Carmen </t>
  </si>
  <si>
    <t>Bodeanu Marian</t>
  </si>
  <si>
    <t xml:space="preserve">Zavate Maria </t>
  </si>
  <si>
    <t>Vidaru Robert</t>
  </si>
  <si>
    <t>Mocanu Robert</t>
  </si>
  <si>
    <t>Mihai Mihai</t>
  </si>
  <si>
    <t>Mihai Maria</t>
  </si>
  <si>
    <t>Marcu Cristina</t>
  </si>
  <si>
    <t>Ganescu Vianora</t>
  </si>
  <si>
    <t>Vicol Maria</t>
  </si>
  <si>
    <t>Balaban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</si>
</sst>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2" sqref="C2"/>
    </sheetView>
  </sheetViews>
  <sheetFormatPr defaultRowHeight="15" x14ac:dyDescent="0.25"/>
  <cols>
    <col min="1" max="1" width="8.42578125" customWidth="1"/>
    <col min="2" max="2" width="15.85546875" bestFit="1" customWidth="1"/>
    <col min="3" max="3" width="13.28515625" customWidth="1"/>
    <col min="4" max="5" width="16.7109375" customWidth="1"/>
    <col min="6" max="6" width="21.5703125" customWidth="1"/>
    <col min="7" max="7" width="37.7109375" customWidth="1"/>
    <col min="8" max="8" width="30.5703125" customWidth="1"/>
  </cols>
  <sheetData>
    <row r="1" spans="1:8" ht="54.7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1">
        <v>1</v>
      </c>
      <c r="B2" s="1" t="s">
        <v>8</v>
      </c>
      <c r="C2" s="1">
        <v>2589</v>
      </c>
      <c r="D2" s="1">
        <f>10.5%*C2</f>
        <v>271.84499999999997</v>
      </c>
      <c r="E2" s="1">
        <f>0.5%*C2</f>
        <v>12.945</v>
      </c>
      <c r="F2" s="1">
        <f>5.5%*C2</f>
        <v>142.39500000000001</v>
      </c>
      <c r="G2" s="1"/>
      <c r="H2" s="1"/>
    </row>
    <row r="3" spans="1:8" x14ac:dyDescent="0.25">
      <c r="A3" s="1">
        <v>2</v>
      </c>
      <c r="B3" s="1" t="s">
        <v>9</v>
      </c>
      <c r="C3" s="1">
        <v>1676</v>
      </c>
      <c r="D3" s="1">
        <f t="shared" ref="D3:D13" si="0">10.5%*C3</f>
        <v>175.98</v>
      </c>
      <c r="E3" s="1">
        <f t="shared" ref="E3:E13" si="1">0.5%*C3</f>
        <v>8.3800000000000008</v>
      </c>
      <c r="F3" s="1">
        <f t="shared" ref="F3:F13" si="2">5.5%*C3</f>
        <v>92.18</v>
      </c>
      <c r="G3" s="1"/>
      <c r="H3" s="1"/>
    </row>
    <row r="4" spans="1:8" x14ac:dyDescent="0.25">
      <c r="A4" s="1">
        <v>3</v>
      </c>
      <c r="B4" s="1" t="s">
        <v>10</v>
      </c>
      <c r="C4" s="1">
        <v>1456</v>
      </c>
      <c r="D4" s="1">
        <f t="shared" si="0"/>
        <v>152.88</v>
      </c>
      <c r="E4" s="1">
        <f t="shared" si="1"/>
        <v>7.28</v>
      </c>
      <c r="F4" s="1">
        <f t="shared" si="2"/>
        <v>80.08</v>
      </c>
      <c r="G4" s="1"/>
      <c r="H4" s="1"/>
    </row>
    <row r="5" spans="1:8" x14ac:dyDescent="0.25">
      <c r="A5" s="1">
        <v>4</v>
      </c>
      <c r="B5" s="1" t="s">
        <v>11</v>
      </c>
      <c r="C5" s="1">
        <v>2654</v>
      </c>
      <c r="D5" s="1">
        <f t="shared" si="0"/>
        <v>278.67</v>
      </c>
      <c r="E5" s="1">
        <f t="shared" si="1"/>
        <v>13.27</v>
      </c>
      <c r="F5" s="1">
        <f t="shared" si="2"/>
        <v>145.97</v>
      </c>
      <c r="G5" s="1"/>
      <c r="H5" s="1"/>
    </row>
    <row r="6" spans="1:8" x14ac:dyDescent="0.25">
      <c r="A6" s="1">
        <v>5</v>
      </c>
      <c r="B6" s="1" t="s">
        <v>12</v>
      </c>
      <c r="C6" s="1">
        <v>1989</v>
      </c>
      <c r="D6" s="1">
        <f t="shared" si="0"/>
        <v>208.845</v>
      </c>
      <c r="E6" s="1">
        <f t="shared" si="1"/>
        <v>9.9450000000000003</v>
      </c>
      <c r="F6" s="1">
        <f t="shared" si="2"/>
        <v>109.395</v>
      </c>
      <c r="G6" s="1"/>
      <c r="H6" s="1"/>
    </row>
    <row r="7" spans="1:8" x14ac:dyDescent="0.25">
      <c r="A7" s="1">
        <v>6</v>
      </c>
      <c r="B7" s="1" t="s">
        <v>13</v>
      </c>
      <c r="C7" s="1">
        <v>1875</v>
      </c>
      <c r="D7" s="1">
        <f t="shared" si="0"/>
        <v>196.875</v>
      </c>
      <c r="E7" s="1">
        <f t="shared" si="1"/>
        <v>9.375</v>
      </c>
      <c r="F7" s="1">
        <f t="shared" si="2"/>
        <v>103.125</v>
      </c>
      <c r="G7" s="1"/>
      <c r="H7" s="1"/>
    </row>
    <row r="8" spans="1:8" x14ac:dyDescent="0.25">
      <c r="A8" s="1">
        <v>7</v>
      </c>
      <c r="B8" s="1" t="s">
        <v>14</v>
      </c>
      <c r="C8" s="1">
        <v>1655</v>
      </c>
      <c r="D8" s="1">
        <f t="shared" si="0"/>
        <v>173.77500000000001</v>
      </c>
      <c r="E8" s="1">
        <f t="shared" si="1"/>
        <v>8.2750000000000004</v>
      </c>
      <c r="F8" s="1">
        <f t="shared" si="2"/>
        <v>91.025000000000006</v>
      </c>
      <c r="G8" s="1"/>
      <c r="H8" s="1"/>
    </row>
    <row r="9" spans="1:8" x14ac:dyDescent="0.25">
      <c r="A9" s="1">
        <v>8</v>
      </c>
      <c r="B9" s="1" t="s">
        <v>15</v>
      </c>
      <c r="C9" s="1">
        <v>1875</v>
      </c>
      <c r="D9" s="1">
        <f t="shared" si="0"/>
        <v>196.875</v>
      </c>
      <c r="E9" s="1">
        <f t="shared" si="1"/>
        <v>9.375</v>
      </c>
      <c r="F9" s="1">
        <f t="shared" si="2"/>
        <v>103.125</v>
      </c>
      <c r="G9" s="1"/>
      <c r="H9" s="1"/>
    </row>
    <row r="10" spans="1:8" x14ac:dyDescent="0.25">
      <c r="A10" s="1">
        <v>9</v>
      </c>
      <c r="B10" s="1" t="s">
        <v>16</v>
      </c>
      <c r="C10" s="1">
        <v>1867</v>
      </c>
      <c r="D10" s="1">
        <f t="shared" si="0"/>
        <v>196.035</v>
      </c>
      <c r="E10" s="1">
        <f t="shared" si="1"/>
        <v>9.3350000000000009</v>
      </c>
      <c r="F10" s="1">
        <f t="shared" si="2"/>
        <v>102.685</v>
      </c>
      <c r="G10" s="1"/>
      <c r="H10" s="1"/>
    </row>
    <row r="11" spans="1:8" x14ac:dyDescent="0.25">
      <c r="A11" s="1">
        <v>10</v>
      </c>
      <c r="B11" s="1" t="s">
        <v>17</v>
      </c>
      <c r="C11" s="1">
        <v>1754</v>
      </c>
      <c r="D11" s="1">
        <f t="shared" si="0"/>
        <v>184.17</v>
      </c>
      <c r="E11" s="1">
        <f t="shared" si="1"/>
        <v>8.77</v>
      </c>
      <c r="F11" s="1">
        <f t="shared" si="2"/>
        <v>96.47</v>
      </c>
      <c r="G11" s="1"/>
      <c r="H11" s="1"/>
    </row>
    <row r="12" spans="1:8" x14ac:dyDescent="0.25">
      <c r="A12" s="1">
        <v>11</v>
      </c>
      <c r="B12" s="1" t="s">
        <v>18</v>
      </c>
      <c r="C12" s="1">
        <v>1654</v>
      </c>
      <c r="D12" s="1">
        <f t="shared" si="0"/>
        <v>173.67</v>
      </c>
      <c r="E12" s="1">
        <f t="shared" si="1"/>
        <v>8.27</v>
      </c>
      <c r="F12" s="1">
        <f t="shared" si="2"/>
        <v>90.97</v>
      </c>
      <c r="G12" s="1"/>
      <c r="H12" s="1"/>
    </row>
    <row r="13" spans="1:8" x14ac:dyDescent="0.25">
      <c r="A13" s="1">
        <v>12</v>
      </c>
      <c r="B13" s="1" t="s">
        <v>19</v>
      </c>
      <c r="C13" s="1">
        <v>2222</v>
      </c>
      <c r="D13" s="1">
        <f t="shared" si="0"/>
        <v>233.31</v>
      </c>
      <c r="E13" s="1">
        <f t="shared" si="1"/>
        <v>11.11</v>
      </c>
      <c r="F13" s="1">
        <f t="shared" si="2"/>
        <v>122.21</v>
      </c>
      <c r="G13" s="1"/>
      <c r="H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</dc:creator>
  <cp:lastModifiedBy>Alf</cp:lastModifiedBy>
  <dcterms:created xsi:type="dcterms:W3CDTF">2013-04-21T18:44:24Z</dcterms:created>
  <dcterms:modified xsi:type="dcterms:W3CDTF">2013-04-22T20:52:40Z</dcterms:modified>
</cp:coreProperties>
</file>